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firstSheet="1" activeTab="1"/>
  </bookViews>
  <sheets>
    <sheet name="lot" sheetId="1" state="hidden" r:id="rId1"/>
    <sheet name="ch" sheetId="2" r:id="rId2"/>
    <sheet name="kiroku" sheetId="3" r:id="rId3"/>
    <sheet name="bunseki" sheetId="4" r:id="rId4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<sst xmlns="http://schemas.openxmlformats.org/spreadsheetml/2006/main" count="19" uniqueCount="19">
  <si>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経過回数</t>
  </si>
  <si>
    <t>到達年月日</t>
  </si>
  <si>
    <t>収支</t>
  </si>
  <si>
    <t>当選金額</t>
  </si>
  <si>
    <t>当選金÷費用</t>
  </si>
  <si>
    <t>くじ単価</t>
  </si>
  <si>
    <t>5等賞金計</t>
  </si>
  <si>
    <t>4等賞金計</t>
  </si>
  <si>
    <t>3等賞金計</t>
  </si>
  <si>
    <t>2等賞金計</t>
  </si>
  <si>
    <t>1等賞金計</t>
  </si>
  <si>
    <t>使ったくじ代</t>
  </si>
  <si>
    <t>←</t>
  </si>
  <si>
    <t>⇒各等の当選金(理論値)</t>
  </si>
  <si>
    <t>5等</t>
  </si>
  <si>
    <t>4等</t>
  </si>
  <si>
    <t>3等</t>
  </si>
  <si>
    <t>2等</t>
  </si>
  <si>
    <t>1等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</si>
</sst>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日&quot;"/>
    <numFmt numFmtId="177" formatCode="General&quot;月&quot;"/>
    <numFmt numFmtId="178" formatCode="General&quot;年&quot;"/>
    <numFmt numFmtId="179" formatCode="0.0_);[Red]\(0.0\)"/>
    <numFmt numFmtId="180" formatCode="0.0&quot;月&quot;\);[Red]\(0.0\)"/>
    <numFmt numFmtId="181" formatCode="0.0&quot;月&quot;;[Red]\(0.0\)"/>
    <numFmt numFmtId="182" formatCode="0.0&quot;年&quot;;[Red]\(0.0\)"/>
    <numFmt numFmtId="183" formatCode="yyyy/mm/dd"/>
    <numFmt numFmtId="184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4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/>
      <bottom style="thick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38" fontId="3" fillId="3" borderId="1" xfId="16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38" fontId="3" fillId="5" borderId="1" xfId="16" applyFont="1" applyFill="1" applyBorder="1" applyAlignment="1">
      <alignment horizontal="center" vertical="center"/>
    </xf>
    <xf numFmtId="38" fontId="3" fillId="6" borderId="1" xfId="16" applyFont="1" applyFill="1" applyBorder="1" applyAlignment="1">
      <alignment horizontal="center" vertical="center"/>
    </xf>
    <xf numFmtId="38" fontId="3" fillId="7" borderId="1" xfId="16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0" fillId="0" borderId="0" xfId="16" applyFont="1" applyAlignment="1">
      <alignment vertical="center"/>
    </xf>
    <xf numFmtId="0" fontId="0" fillId="0" borderId="3" xfId="0" applyBorder="1" applyAlignment="1">
      <alignment vertical="center"/>
    </xf>
    <xf numFmtId="183" fontId="0" fillId="0" borderId="3" xfId="0" applyNumberFormat="1" applyBorder="1" applyAlignment="1">
      <alignment vertical="center"/>
    </xf>
    <xf numFmtId="38" fontId="0" fillId="0" borderId="4" xfId="16" applyBorder="1" applyAlignment="1">
      <alignment vertical="center"/>
    </xf>
    <xf numFmtId="184" fontId="0" fillId="0" borderId="4" xfId="0" applyNumberFormat="1" applyBorder="1" applyAlignment="1">
      <alignment horizontal="right" vertical="center"/>
    </xf>
    <xf numFmtId="38" fontId="7" fillId="0" borderId="0" xfId="16" applyFont="1" applyAlignment="1">
      <alignment vertical="center"/>
    </xf>
    <xf numFmtId="38" fontId="2" fillId="0" borderId="5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11</xdr:row>
      <xdr:rowOff>95250</xdr:rowOff>
    </xdr:from>
    <xdr:to>
      <xdr:col>7</xdr:col>
      <xdr:colOff>323850</xdr:colOff>
      <xdr:row>17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90700" y="2162175"/>
          <a:ext cx="1076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赤い線の下に1～43の6つの数字を入れてください。(何行でも可)</a:t>
          </a:r>
        </a:p>
      </xdr:txBody>
    </xdr:sp>
    <xdr:clientData/>
  </xdr:twoCellAnchor>
  <xdr:twoCellAnchor>
    <xdr:from>
      <xdr:col>5</xdr:col>
      <xdr:colOff>266700</xdr:colOff>
      <xdr:row>9</xdr:row>
      <xdr:rowOff>28575</xdr:rowOff>
    </xdr:from>
    <xdr:to>
      <xdr:col>6</xdr:col>
      <xdr:colOff>257175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1647825" y="1743075"/>
          <a:ext cx="2667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85725</xdr:rowOff>
    </xdr:from>
    <xdr:to>
      <xdr:col>10</xdr:col>
      <xdr:colOff>180975</xdr:colOff>
      <xdr:row>2</xdr:row>
      <xdr:rowOff>19050</xdr:rowOff>
    </xdr:to>
    <xdr:sp macro="[0]!chusen">
      <xdr:nvSpPr>
        <xdr:cNvPr id="3" name="AutoShape 3"/>
        <xdr:cNvSpPr>
          <a:spLocks/>
        </xdr:cNvSpPr>
      </xdr:nvSpPr>
      <xdr:spPr>
        <a:xfrm>
          <a:off x="3486150" y="85725"/>
          <a:ext cx="581025" cy="314325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開始</a:t>
          </a:r>
        </a:p>
      </xdr:txBody>
    </xdr:sp>
    <xdr:clientData/>
  </xdr:twoCellAnchor>
  <xdr:twoCellAnchor>
    <xdr:from>
      <xdr:col>15</xdr:col>
      <xdr:colOff>19050</xdr:colOff>
      <xdr:row>0</xdr:row>
      <xdr:rowOff>76200</xdr:rowOff>
    </xdr:from>
    <xdr:to>
      <xdr:col>17</xdr:col>
      <xdr:colOff>228600</xdr:colOff>
      <xdr:row>2</xdr:row>
      <xdr:rowOff>9525</xdr:rowOff>
    </xdr:to>
    <xdr:sp macro="[0]!omakase">
      <xdr:nvSpPr>
        <xdr:cNvPr id="4" name="AutoShape 4"/>
        <xdr:cNvSpPr>
          <a:spLocks/>
        </xdr:cNvSpPr>
      </xdr:nvSpPr>
      <xdr:spPr>
        <a:xfrm>
          <a:off x="6143625" y="76200"/>
          <a:ext cx="1095375" cy="314325"/>
        </a:xfrm>
        <a:prstGeom prst="bevel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自動数字指定</a:t>
          </a:r>
        </a:p>
      </xdr:txBody>
    </xdr:sp>
    <xdr:clientData/>
  </xdr:twoCellAnchor>
  <xdr:twoCellAnchor>
    <xdr:from>
      <xdr:col>11</xdr:col>
      <xdr:colOff>533400</xdr:colOff>
      <xdr:row>0</xdr:row>
      <xdr:rowOff>85725</xdr:rowOff>
    </xdr:from>
    <xdr:to>
      <xdr:col>13</xdr:col>
      <xdr:colOff>285750</xdr:colOff>
      <xdr:row>2</xdr:row>
      <xdr:rowOff>19050</xdr:rowOff>
    </xdr:to>
    <xdr:sp macro="[0]!reset">
      <xdr:nvSpPr>
        <xdr:cNvPr id="5" name="AutoShape 5"/>
        <xdr:cNvSpPr>
          <a:spLocks/>
        </xdr:cNvSpPr>
      </xdr:nvSpPr>
      <xdr:spPr>
        <a:xfrm>
          <a:off x="4848225" y="85725"/>
          <a:ext cx="581025" cy="314325"/>
        </a:xfrm>
        <a:prstGeom prst="bevel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初期化</a:t>
          </a:r>
        </a:p>
      </xdr:txBody>
    </xdr:sp>
    <xdr:clientData/>
  </xdr:twoCellAnchor>
  <xdr:twoCellAnchor>
    <xdr:from>
      <xdr:col>18</xdr:col>
      <xdr:colOff>142875</xdr:colOff>
      <xdr:row>11</xdr:row>
      <xdr:rowOff>85725</xdr:rowOff>
    </xdr:from>
    <xdr:to>
      <xdr:col>19</xdr:col>
      <xdr:colOff>533400</xdr:colOff>
      <xdr:row>19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820025" y="2152650"/>
          <a:ext cx="1076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青い線の下にシミュレーション結果が出ます。
(左は当選数、右は当選金額)</a:t>
          </a:r>
        </a:p>
      </xdr:txBody>
    </xdr:sp>
    <xdr:clientData/>
  </xdr:twoCellAnchor>
  <xdr:twoCellAnchor>
    <xdr:from>
      <xdr:col>18</xdr:col>
      <xdr:colOff>0</xdr:colOff>
      <xdr:row>9</xdr:row>
      <xdr:rowOff>19050</xdr:rowOff>
    </xdr:from>
    <xdr:to>
      <xdr:col>18</xdr:col>
      <xdr:colOff>266700</xdr:colOff>
      <xdr:row>11</xdr:row>
      <xdr:rowOff>76200</xdr:rowOff>
    </xdr:to>
    <xdr:sp>
      <xdr:nvSpPr>
        <xdr:cNvPr id="7" name="Line 7"/>
        <xdr:cNvSpPr>
          <a:spLocks/>
        </xdr:cNvSpPr>
      </xdr:nvSpPr>
      <xdr:spPr>
        <a:xfrm>
          <a:off x="7677150" y="1733550"/>
          <a:ext cx="2667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88"/>
  <sheetViews>
    <sheetView workbookViewId="0" topLeftCell="A1">
      <selection activeCell="B2" sqref="B2"/>
    </sheetView>
  </sheetViews>
  <sheetFormatPr defaultColWidth="9.00390625" defaultRowHeight="13.5"/>
  <cols>
    <col min="1" max="1" width="3.50390625" style="0" bestFit="1" customWidth="1"/>
    <col min="2" max="2" width="5.625" style="0" customWidth="1"/>
  </cols>
  <sheetData>
    <row r="1" spans="1:2" ht="13.5">
      <c r="A1">
        <v>6</v>
      </c>
      <c r="B1">
        <f ca="1">RAND()</f>
        <v>0.8641618698124489</v>
      </c>
    </row>
    <row r="2" spans="1:2" ht="13.5">
      <c r="A2">
        <v>7</v>
      </c>
      <c r="B2">
        <f ca="1">RAND()</f>
        <v>0.11361040158266444</v>
      </c>
    </row>
    <row r="3" spans="1:2" ht="13.5">
      <c r="A3">
        <v>8</v>
      </c>
      <c r="B3">
        <f ca="1">RAND()</f>
        <v>0.9663065589945345</v>
      </c>
    </row>
    <row r="4" spans="1:2" ht="13.5">
      <c r="A4">
        <v>35</v>
      </c>
      <c r="B4">
        <f ca="1">RAND()</f>
        <v>0.886784548920172</v>
      </c>
    </row>
    <row r="5" spans="1:2" ht="13.5">
      <c r="A5">
        <v>38</v>
      </c>
      <c r="B5">
        <f ca="1">RAND()</f>
        <v>0.15326530045362485</v>
      </c>
    </row>
    <row r="6" spans="1:18" ht="13.5">
      <c r="A6">
        <v>43</v>
      </c>
      <c r="B6">
        <f ca="1">RAND()</f>
        <v>0.6376566282014786</v>
      </c>
      <c r="J6">
        <v>0</v>
      </c>
      <c r="L6">
        <v>0</v>
      </c>
      <c r="N6">
        <v>0</v>
      </c>
      <c r="P6">
        <v>0</v>
      </c>
      <c r="R6">
        <v>0</v>
      </c>
    </row>
    <row r="7" spans="1:2" ht="13.5">
      <c r="A7">
        <v>22</v>
      </c>
      <c r="B7">
        <f ca="1">RAND()</f>
        <v>0.9681391833837418</v>
      </c>
    </row>
    <row r="8" spans="1:2" ht="13.5">
      <c r="A8">
        <v>11</v>
      </c>
      <c r="B8">
        <f ca="1">RAND()</f>
        <v>0.013671740188623716</v>
      </c>
    </row>
    <row r="9" spans="1:2" ht="13.5">
      <c r="A9">
        <v>14</v>
      </c>
      <c r="B9">
        <f ca="1">RAND()</f>
        <v>0.06277383977354156</v>
      </c>
    </row>
    <row r="10" spans="1:2" ht="13.5">
      <c r="A10">
        <v>37</v>
      </c>
      <c r="B10">
        <f ca="1">RAND()</f>
        <v>0.007716285146591062</v>
      </c>
    </row>
    <row r="11" spans="1:2" ht="13.5">
      <c r="A11">
        <v>26</v>
      </c>
      <c r="B11">
        <f ca="1">RAND()</f>
        <v>0.13642977693136693</v>
      </c>
    </row>
    <row r="12" spans="1:2" ht="13.5">
      <c r="A12">
        <v>40</v>
      </c>
      <c r="B12">
        <f ca="1">RAND()</f>
        <v>0.05793854109711205</v>
      </c>
    </row>
    <row r="13" spans="1:2" ht="13.5">
      <c r="A13">
        <v>20</v>
      </c>
      <c r="B13">
        <f ca="1">RAND()</f>
        <v>0.3211954829512955</v>
      </c>
    </row>
    <row r="14" spans="1:2" ht="13.5">
      <c r="A14">
        <v>36</v>
      </c>
      <c r="B14">
        <f ca="1">RAND()</f>
        <v>0.8037534331423482</v>
      </c>
    </row>
    <row r="15" spans="1:2" ht="13.5">
      <c r="A15">
        <v>4</v>
      </c>
      <c r="B15">
        <f ca="1">RAND()</f>
        <v>0.6518240341687083</v>
      </c>
    </row>
    <row r="16" spans="1:2" ht="13.5">
      <c r="A16">
        <v>3</v>
      </c>
      <c r="B16">
        <f ca="1">RAND()</f>
        <v>0.6961381767541612</v>
      </c>
    </row>
    <row r="17" spans="1:2" ht="13.5">
      <c r="A17">
        <v>12</v>
      </c>
      <c r="B17">
        <f ca="1">RAND()</f>
        <v>0.230095586528698</v>
      </c>
    </row>
    <row r="18" spans="1:2" ht="13.5">
      <c r="A18">
        <v>16</v>
      </c>
      <c r="B18">
        <f ca="1">RAND()</f>
        <v>0.7876858320646791</v>
      </c>
    </row>
    <row r="19" spans="1:2" ht="13.5">
      <c r="A19">
        <v>24</v>
      </c>
      <c r="B19">
        <f ca="1">RAND()</f>
        <v>0.43077396852235506</v>
      </c>
    </row>
    <row r="20" spans="1:2" ht="13.5">
      <c r="A20">
        <v>23</v>
      </c>
      <c r="B20">
        <f ca="1">RAND()</f>
        <v>0.950701542292693</v>
      </c>
    </row>
    <row r="21" spans="1:2" ht="13.5">
      <c r="A21">
        <v>34</v>
      </c>
      <c r="B21">
        <f ca="1">RAND()</f>
        <v>0.13070189878486893</v>
      </c>
    </row>
    <row r="22" spans="1:2" ht="13.5">
      <c r="A22">
        <v>25</v>
      </c>
      <c r="B22">
        <f ca="1">RAND()</f>
        <v>0.10985843980989474</v>
      </c>
    </row>
    <row r="23" spans="1:2" ht="13.5">
      <c r="A23">
        <v>30</v>
      </c>
      <c r="B23">
        <f ca="1">RAND()</f>
        <v>0.8994193104104065</v>
      </c>
    </row>
    <row r="24" spans="1:2" ht="13.5">
      <c r="A24">
        <v>33</v>
      </c>
      <c r="B24">
        <f ca="1">RAND()</f>
        <v>0.8666872416383136</v>
      </c>
    </row>
    <row r="25" spans="1:2" ht="13.5">
      <c r="A25">
        <v>42</v>
      </c>
      <c r="B25">
        <f ca="1">RAND()</f>
        <v>0.1625766353113618</v>
      </c>
    </row>
    <row r="26" spans="1:2" ht="13.5">
      <c r="A26">
        <v>13</v>
      </c>
      <c r="B26">
        <f ca="1">RAND()</f>
        <v>0.6346138135146893</v>
      </c>
    </row>
    <row r="27" spans="1:2" ht="13.5">
      <c r="A27">
        <v>39</v>
      </c>
      <c r="B27">
        <f ca="1">RAND()</f>
        <v>0.01319883299471769</v>
      </c>
    </row>
    <row r="28" spans="1:2" ht="13.5">
      <c r="A28">
        <v>28</v>
      </c>
      <c r="B28">
        <f ca="1">RAND()</f>
        <v>0.87762901332024</v>
      </c>
    </row>
    <row r="29" spans="1:2" ht="13.5">
      <c r="A29">
        <v>19</v>
      </c>
      <c r="B29">
        <f ca="1">RAND()</f>
        <v>0.8492547995935515</v>
      </c>
    </row>
    <row r="30" spans="1:2" ht="13.5">
      <c r="A30">
        <v>18</v>
      </c>
      <c r="B30">
        <f ca="1">RAND()</f>
        <v>0.1687152148460287</v>
      </c>
    </row>
    <row r="31" spans="1:2" ht="13.5">
      <c r="A31">
        <v>32</v>
      </c>
      <c r="B31">
        <f ca="1">RAND()</f>
        <v>0.006882728787704684</v>
      </c>
    </row>
    <row r="32" spans="1:2" ht="13.5">
      <c r="A32">
        <v>21</v>
      </c>
      <c r="B32">
        <f ca="1">RAND()</f>
        <v>0.037885306362000826</v>
      </c>
    </row>
    <row r="33" spans="1:2" ht="13.5">
      <c r="A33">
        <v>5</v>
      </c>
      <c r="B33">
        <f ca="1">RAND()</f>
        <v>0.2482195929105253</v>
      </c>
    </row>
    <row r="34" spans="1:2" ht="13.5">
      <c r="A34">
        <v>29</v>
      </c>
      <c r="B34">
        <f ca="1">RAND()</f>
        <v>0.938210188438978</v>
      </c>
    </row>
    <row r="35" spans="1:2" ht="13.5">
      <c r="A35">
        <v>15</v>
      </c>
      <c r="B35">
        <f ca="1">RAND()</f>
        <v>0.6359056633818985</v>
      </c>
    </row>
    <row r="36" spans="1:2" ht="13.5">
      <c r="A36">
        <v>2</v>
      </c>
      <c r="B36">
        <f ca="1">RAND()</f>
        <v>0.329223003840045</v>
      </c>
    </row>
    <row r="37" spans="1:2" ht="13.5">
      <c r="A37">
        <v>10</v>
      </c>
      <c r="B37">
        <f ca="1">RAND()</f>
        <v>0.9079065656400078</v>
      </c>
    </row>
    <row r="38" spans="1:2" ht="13.5">
      <c r="A38">
        <v>41</v>
      </c>
      <c r="B38">
        <f ca="1">RAND()</f>
        <v>0.002301551776815902</v>
      </c>
    </row>
    <row r="39" spans="1:2" ht="13.5">
      <c r="A39">
        <v>1</v>
      </c>
      <c r="B39">
        <f ca="1">RAND()</f>
        <v>0.32548965498826554</v>
      </c>
    </row>
    <row r="40" spans="1:2" ht="13.5">
      <c r="A40">
        <v>17</v>
      </c>
      <c r="B40">
        <f ca="1">RAND()</f>
        <v>0.039890615801679186</v>
      </c>
    </row>
    <row r="41" spans="1:2" ht="13.5">
      <c r="A41">
        <v>27</v>
      </c>
      <c r="B41">
        <f ca="1">RAND()</f>
        <v>0.6530910255448055</v>
      </c>
    </row>
    <row r="42" spans="1:2" ht="13.5">
      <c r="A42">
        <v>31</v>
      </c>
      <c r="B42">
        <f ca="1">RAND()</f>
        <v>0.7853003465581245</v>
      </c>
    </row>
    <row r="43" spans="1:2" ht="13.5">
      <c r="A43">
        <v>9</v>
      </c>
      <c r="B43">
        <f ca="1">RAND()</f>
        <v>0.15247446293575218</v>
      </c>
    </row>
    <row r="46" spans="1:2" ht="13.5">
      <c r="A46">
        <v>1</v>
      </c>
      <c r="B46">
        <f ca="1">RAND()</f>
        <v>0.36543122247645354</v>
      </c>
    </row>
    <row r="47" spans="1:2" ht="13.5">
      <c r="A47">
        <v>13</v>
      </c>
      <c r="B47">
        <f ca="1">RAND()</f>
        <v>0.9362548743905208</v>
      </c>
    </row>
    <row r="48" spans="1:2" ht="13.5">
      <c r="A48">
        <v>19</v>
      </c>
      <c r="B48">
        <f ca="1">RAND()</f>
        <v>0.23831945325242554</v>
      </c>
    </row>
    <row r="49" spans="1:2" ht="13.5">
      <c r="A49">
        <v>29</v>
      </c>
      <c r="B49">
        <f ca="1">RAND()</f>
        <v>0.7081072465815812</v>
      </c>
    </row>
    <row r="50" spans="1:2" ht="13.5">
      <c r="A50">
        <v>33</v>
      </c>
      <c r="B50">
        <f ca="1">RAND()</f>
        <v>0.44614897416359334</v>
      </c>
    </row>
    <row r="51" spans="1:2" ht="13.5">
      <c r="A51">
        <v>42</v>
      </c>
      <c r="B51">
        <f ca="1">RAND()</f>
        <v>0.019736638490940983</v>
      </c>
    </row>
    <row r="52" spans="1:2" ht="13.5">
      <c r="A52">
        <v>3</v>
      </c>
      <c r="B52">
        <f ca="1">RAND()</f>
        <v>0.09176361050442106</v>
      </c>
    </row>
    <row r="53" spans="1:2" ht="13.5">
      <c r="A53">
        <v>22</v>
      </c>
      <c r="B53">
        <f ca="1">RAND()</f>
        <v>0.20789675081845704</v>
      </c>
    </row>
    <row r="54" spans="1:2" ht="13.5">
      <c r="A54">
        <v>31</v>
      </c>
      <c r="B54">
        <f ca="1">RAND()</f>
        <v>0.5613299876015247</v>
      </c>
    </row>
    <row r="55" spans="1:2" ht="13.5">
      <c r="A55">
        <v>30</v>
      </c>
      <c r="B55">
        <f ca="1">RAND()</f>
        <v>0.35031353925357256</v>
      </c>
    </row>
    <row r="56" spans="1:2" ht="13.5">
      <c r="A56">
        <v>15</v>
      </c>
      <c r="B56">
        <f ca="1">RAND()</f>
        <v>0.3220869541495248</v>
      </c>
    </row>
    <row r="57" spans="1:2" ht="13.5">
      <c r="A57">
        <v>10</v>
      </c>
      <c r="B57">
        <f ca="1">RAND()</f>
        <v>0.9458935850708068</v>
      </c>
    </row>
    <row r="58" spans="1:2" ht="13.5">
      <c r="A58">
        <v>27</v>
      </c>
      <c r="B58">
        <f ca="1">RAND()</f>
        <v>0.6524122340868921</v>
      </c>
    </row>
    <row r="59" spans="1:2" ht="13.5">
      <c r="A59">
        <v>17</v>
      </c>
      <c r="B59">
        <f ca="1">RAND()</f>
        <v>0.49544504139357626</v>
      </c>
    </row>
    <row r="60" spans="1:2" ht="13.5">
      <c r="A60">
        <v>23</v>
      </c>
      <c r="B60">
        <f ca="1">RAND()</f>
        <v>0.04221628518860765</v>
      </c>
    </row>
    <row r="61" spans="1:2" ht="13.5">
      <c r="A61">
        <v>6</v>
      </c>
      <c r="B61">
        <f ca="1">RAND()</f>
        <v>0.6109193199355696</v>
      </c>
    </row>
    <row r="62" spans="1:2" ht="13.5">
      <c r="A62">
        <v>12</v>
      </c>
      <c r="B62">
        <f ca="1">RAND()</f>
        <v>0.3047197830523003</v>
      </c>
    </row>
    <row r="63" spans="1:2" ht="13.5">
      <c r="A63">
        <v>21</v>
      </c>
      <c r="B63">
        <f ca="1">RAND()</f>
        <v>0.6529389836347121</v>
      </c>
    </row>
    <row r="64" spans="1:2" ht="13.5">
      <c r="A64">
        <v>40</v>
      </c>
      <c r="B64">
        <f ca="1">RAND()</f>
        <v>0.3156004916294055</v>
      </c>
    </row>
    <row r="65" spans="1:2" ht="13.5">
      <c r="A65">
        <v>36</v>
      </c>
      <c r="B65">
        <f ca="1">RAND()</f>
        <v>0.33973079279336815</v>
      </c>
    </row>
    <row r="66" spans="1:2" ht="13.5">
      <c r="A66">
        <v>43</v>
      </c>
      <c r="B66">
        <f ca="1">RAND()</f>
        <v>0.8176278166573097</v>
      </c>
    </row>
    <row r="67" spans="1:2" ht="13.5">
      <c r="A67">
        <v>39</v>
      </c>
      <c r="B67">
        <f ca="1">RAND()</f>
        <v>0.9724095033620157</v>
      </c>
    </row>
    <row r="68" spans="1:2" ht="13.5">
      <c r="A68">
        <v>18</v>
      </c>
      <c r="B68">
        <f ca="1">RAND()</f>
        <v>0.16536771073305379</v>
      </c>
    </row>
    <row r="69" spans="1:2" ht="13.5">
      <c r="A69">
        <v>14</v>
      </c>
      <c r="B69">
        <f ca="1">RAND()</f>
        <v>0.7594663820701735</v>
      </c>
    </row>
    <row r="70" spans="1:2" ht="13.5">
      <c r="A70">
        <v>11</v>
      </c>
      <c r="B70">
        <f ca="1">RAND()</f>
        <v>0.5210942169967447</v>
      </c>
    </row>
    <row r="71" spans="1:2" ht="13.5">
      <c r="A71">
        <v>2</v>
      </c>
      <c r="B71">
        <f ca="1">RAND()</f>
        <v>0.8477504523647101</v>
      </c>
    </row>
    <row r="72" spans="1:2" ht="13.5">
      <c r="A72">
        <v>16</v>
      </c>
      <c r="B72">
        <f ca="1">RAND()</f>
        <v>0.12022228645674549</v>
      </c>
    </row>
    <row r="73" spans="1:2" ht="13.5">
      <c r="A73">
        <v>20</v>
      </c>
      <c r="B73">
        <f ca="1">RAND()</f>
        <v>0.8678301485405211</v>
      </c>
    </row>
    <row r="74" spans="1:2" ht="13.5">
      <c r="A74">
        <v>8</v>
      </c>
      <c r="B74">
        <f ca="1">RAND()</f>
        <v>0.9702196273354025</v>
      </c>
    </row>
    <row r="75" spans="1:2" ht="13.5">
      <c r="A75">
        <v>9</v>
      </c>
      <c r="B75">
        <f ca="1">RAND()</f>
        <v>0.1384718426561946</v>
      </c>
    </row>
    <row r="76" spans="1:2" ht="13.5">
      <c r="A76">
        <v>41</v>
      </c>
      <c r="B76">
        <f ca="1">RAND()</f>
        <v>0.8036908724403267</v>
      </c>
    </row>
    <row r="77" spans="1:2" ht="13.5">
      <c r="A77">
        <v>38</v>
      </c>
      <c r="B77">
        <f ca="1">RAND()</f>
        <v>0.15060558145253644</v>
      </c>
    </row>
    <row r="78" spans="1:2" ht="13.5">
      <c r="A78">
        <v>26</v>
      </c>
      <c r="B78">
        <f ca="1">RAND()</f>
        <v>0.10544980271874627</v>
      </c>
    </row>
    <row r="79" spans="1:2" ht="13.5">
      <c r="A79">
        <v>4</v>
      </c>
      <c r="B79">
        <f ca="1">RAND()</f>
        <v>0.6714107643795924</v>
      </c>
    </row>
    <row r="80" spans="1:2" ht="13.5">
      <c r="A80">
        <v>25</v>
      </c>
      <c r="B80">
        <f ca="1">RAND()</f>
        <v>0.0651160331854872</v>
      </c>
    </row>
    <row r="81" spans="1:2" ht="13.5">
      <c r="A81">
        <v>7</v>
      </c>
      <c r="B81">
        <f ca="1">RAND()</f>
        <v>0.012730433063438795</v>
      </c>
    </row>
    <row r="82" spans="1:2" ht="13.5">
      <c r="A82">
        <v>37</v>
      </c>
      <c r="B82">
        <f ca="1">RAND()</f>
        <v>0.14592102051788913</v>
      </c>
    </row>
    <row r="83" spans="1:2" ht="13.5">
      <c r="A83">
        <v>34</v>
      </c>
      <c r="B83">
        <f ca="1">RAND()</f>
        <v>0.8842936337402598</v>
      </c>
    </row>
    <row r="84" spans="1:2" ht="13.5">
      <c r="A84">
        <v>32</v>
      </c>
      <c r="B84">
        <f ca="1">RAND()</f>
        <v>0.6228971637401903</v>
      </c>
    </row>
    <row r="85" spans="1:2" ht="13.5">
      <c r="A85">
        <v>28</v>
      </c>
      <c r="B85">
        <f ca="1">RAND()</f>
        <v>0.13768158192050883</v>
      </c>
    </row>
    <row r="86" spans="1:2" ht="13.5">
      <c r="A86">
        <v>5</v>
      </c>
      <c r="B86">
        <f ca="1">RAND()</f>
        <v>0.7936070308673095</v>
      </c>
    </row>
    <row r="87" spans="1:2" ht="13.5">
      <c r="A87">
        <v>35</v>
      </c>
      <c r="B87">
        <f ca="1">RAND()</f>
        <v>0.8681362819966281</v>
      </c>
    </row>
    <row r="88" spans="1:2" ht="13.5">
      <c r="A88">
        <v>24</v>
      </c>
      <c r="B88">
        <f ca="1">RAND()</f>
        <v>0.34933775616842233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9"/>
  <sheetViews>
    <sheetView tabSelected="1" workbookViewId="0" topLeftCell="A1">
      <selection activeCell="V6" sqref="V6"/>
    </sheetView>
  </sheetViews>
  <sheetFormatPr defaultColWidth="9.00390625" defaultRowHeight="13.5"/>
  <cols>
    <col min="1" max="6" width="3.625" style="0" customWidth="1"/>
    <col min="7" max="7" width="11.625" style="0" bestFit="1" customWidth="1"/>
    <col min="8" max="8" width="4.75390625" style="0" customWidth="1"/>
    <col min="9" max="9" width="5.625" style="2" customWidth="1"/>
    <col min="10" max="10" width="7.25390625" style="2" customWidth="1"/>
    <col min="11" max="11" width="5.625" style="2" customWidth="1"/>
    <col min="12" max="12" width="7.25390625" style="2" customWidth="1"/>
    <col min="13" max="13" width="3.625" style="2" customWidth="1"/>
    <col min="14" max="14" width="9.25390625" style="2" customWidth="1"/>
    <col min="15" max="15" width="3.625" style="2" customWidth="1"/>
    <col min="16" max="16" width="8.00390625" style="2" customWidth="1"/>
    <col min="17" max="17" width="3.625" style="2" customWidth="1"/>
    <col min="18" max="18" width="8.75390625" style="2" customWidth="1"/>
  </cols>
  <sheetData>
    <row r="1" spans="6:7" ht="15" thickBot="1" thickTop="1">
      <c r="F1" s="11" t="s">
        <v>0</v>
      </c>
      <c r="G1" s="15"/>
    </row>
    <row r="2" spans="6:7" ht="15" thickBot="1" thickTop="1">
      <c r="F2" s="11" t="s">
        <v>1</v>
      </c>
      <c r="G2" s="16">
        <f ca="1">IF(WEEKDAY(TODAY())=2,TODAY()+3,IF(WEEKDAY(TODAY())=3,TODAY()+2,IF(WEEKDAY(TODAY())=4,TODAY()+1,IF(WEEKDAY(TODAY())=5,TODAY(),IF(WEEKDAY(TODAY())=6,TODAY()+6,TODAY()+5)))))+G1*7</f>
        <v>38806</v>
      </c>
    </row>
    <row r="3" spans="6:7" ht="15" thickBot="1" thickTop="1">
      <c r="F3" s="12"/>
      <c r="G3" s="1"/>
    </row>
    <row r="4" spans="6:7" ht="15" thickBot="1" thickTop="1">
      <c r="F4" s="13" t="s">
        <v>2</v>
      </c>
      <c r="G4" s="17">
        <f>G6-G5</f>
        <v>0</v>
      </c>
    </row>
    <row r="5" spans="6:18" ht="15" thickBot="1" thickTop="1">
      <c r="F5" s="11" t="s">
        <v>11</v>
      </c>
      <c r="G5" s="17"/>
      <c r="J5" s="19" t="s">
        <v>6</v>
      </c>
      <c r="K5" s="19"/>
      <c r="L5" s="19" t="s">
        <v>7</v>
      </c>
      <c r="M5" s="19"/>
      <c r="N5" s="19" t="s">
        <v>8</v>
      </c>
      <c r="O5" s="19"/>
      <c r="P5" s="19" t="s">
        <v>9</v>
      </c>
      <c r="Q5" s="19"/>
      <c r="R5" s="19" t="s">
        <v>10</v>
      </c>
    </row>
    <row r="6" spans="6:18" ht="15" thickBot="1" thickTop="1">
      <c r="F6" s="11" t="s">
        <v>3</v>
      </c>
      <c r="G6" s="17">
        <f>SUM(J6,L6,N6,P6,R6)</f>
        <v>0</v>
      </c>
      <c r="H6" s="14" t="s">
        <v>12</v>
      </c>
      <c r="J6" s="19">
        <v>0</v>
      </c>
      <c r="K6" s="19"/>
      <c r="L6" s="19">
        <v>0</v>
      </c>
      <c r="M6" s="19"/>
      <c r="N6" s="19">
        <v>0</v>
      </c>
      <c r="O6" s="19"/>
      <c r="P6" s="19">
        <v>0</v>
      </c>
      <c r="Q6" s="19"/>
      <c r="R6" s="19">
        <v>0</v>
      </c>
    </row>
    <row r="7" spans="6:7" ht="15" thickBot="1" thickTop="1">
      <c r="F7" s="11" t="s">
        <v>4</v>
      </c>
      <c r="G7" s="18" t="str">
        <f>IF(G5="","-",G6/G5)</f>
        <v>-</v>
      </c>
    </row>
    <row r="8" spans="6:18" ht="15" thickBot="1" thickTop="1">
      <c r="F8" s="11" t="s">
        <v>5</v>
      </c>
      <c r="G8" s="17">
        <v>200</v>
      </c>
      <c r="I8" s="5" t="s">
        <v>14</v>
      </c>
      <c r="J8" s="5"/>
      <c r="K8" s="6" t="s">
        <v>15</v>
      </c>
      <c r="L8" s="6"/>
      <c r="M8" s="7" t="s">
        <v>16</v>
      </c>
      <c r="N8" s="7"/>
      <c r="O8" s="8" t="s">
        <v>17</v>
      </c>
      <c r="P8" s="8"/>
      <c r="Q8" s="9" t="s">
        <v>18</v>
      </c>
      <c r="R8" s="9"/>
    </row>
    <row r="9" spans="1:19" ht="15" thickBot="1" thickTop="1">
      <c r="A9" s="10"/>
      <c r="B9" s="10"/>
      <c r="C9" s="10"/>
      <c r="D9" s="10"/>
      <c r="E9" s="10"/>
      <c r="F9" s="10"/>
      <c r="G9" s="2"/>
      <c r="I9" s="20"/>
      <c r="J9" s="20">
        <v>1000</v>
      </c>
      <c r="K9" s="20"/>
      <c r="L9" s="20">
        <v>9500</v>
      </c>
      <c r="M9" s="20"/>
      <c r="N9" s="20">
        <v>500000</v>
      </c>
      <c r="O9" s="20"/>
      <c r="P9" s="20">
        <v>15000000</v>
      </c>
      <c r="Q9" s="20"/>
      <c r="R9" s="20">
        <v>100000000</v>
      </c>
      <c r="S9" t="s">
        <v>13</v>
      </c>
    </row>
    <row r="10" ht="14.25" thickTop="1"/>
    <row r="17" ht="13.5">
      <c r="G17" s="2"/>
    </row>
    <row r="19" ht="13.5">
      <c r="G19" s="3"/>
    </row>
  </sheetData>
  <mergeCells count="5">
    <mergeCell ref="Q8:R8"/>
    <mergeCell ref="I8:J8"/>
    <mergeCell ref="K8:L8"/>
    <mergeCell ref="M8:N8"/>
    <mergeCell ref="O8:P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:IV16384"/>
    </sheetView>
  </sheetViews>
  <sheetFormatPr defaultColWidth="9.00390625" defaultRowHeight="13.5"/>
  <cols>
    <col min="1" max="7" width="3.50390625" style="0" customWidth="1"/>
  </cols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43"/>
  <sheetViews>
    <sheetView workbookViewId="0" topLeftCell="A1">
      <selection activeCell="B1" sqref="B1:B43"/>
    </sheetView>
  </sheetViews>
  <sheetFormatPr defaultColWidth="9.00390625" defaultRowHeight="13.5"/>
  <cols>
    <col min="1" max="1" width="3.50390625" style="0" customWidth="1"/>
    <col min="2" max="2" width="10.625" style="0" customWidth="1"/>
    <col min="3" max="7" width="3.50390625" style="0" customWidth="1"/>
  </cols>
  <sheetData>
    <row r="1" ht="13.5">
      <c r="A1" s="4">
        <v>1</v>
      </c>
    </row>
    <row r="2" ht="13.5">
      <c r="A2" s="4">
        <v>2</v>
      </c>
    </row>
    <row r="3" ht="13.5">
      <c r="A3" s="4">
        <v>3</v>
      </c>
    </row>
    <row r="4" ht="13.5">
      <c r="A4" s="4">
        <v>4</v>
      </c>
    </row>
    <row r="5" ht="13.5">
      <c r="A5" s="4">
        <v>5</v>
      </c>
    </row>
    <row r="6" ht="13.5">
      <c r="A6" s="4">
        <v>6</v>
      </c>
    </row>
    <row r="7" ht="13.5">
      <c r="A7" s="4">
        <v>7</v>
      </c>
    </row>
    <row r="8" ht="13.5">
      <c r="A8" s="4">
        <v>8</v>
      </c>
    </row>
    <row r="9" ht="13.5">
      <c r="A9" s="4">
        <v>9</v>
      </c>
    </row>
    <row r="10" ht="13.5">
      <c r="A10" s="4">
        <v>10</v>
      </c>
    </row>
    <row r="11" ht="13.5">
      <c r="A11" s="4">
        <v>11</v>
      </c>
    </row>
    <row r="12" ht="13.5">
      <c r="A12" s="4">
        <v>12</v>
      </c>
    </row>
    <row r="13" ht="13.5">
      <c r="A13" s="4">
        <v>13</v>
      </c>
    </row>
    <row r="14" ht="13.5">
      <c r="A14" s="4">
        <v>14</v>
      </c>
    </row>
    <row r="15" ht="13.5">
      <c r="A15" s="4">
        <v>15</v>
      </c>
    </row>
    <row r="16" ht="13.5">
      <c r="A16" s="4">
        <v>16</v>
      </c>
    </row>
    <row r="17" ht="13.5">
      <c r="A17" s="4">
        <v>17</v>
      </c>
    </row>
    <row r="18" ht="13.5">
      <c r="A18" s="4">
        <v>18</v>
      </c>
    </row>
    <row r="19" ht="13.5">
      <c r="A19" s="4">
        <v>19</v>
      </c>
    </row>
    <row r="20" ht="13.5">
      <c r="A20" s="4">
        <v>20</v>
      </c>
    </row>
    <row r="21" ht="13.5">
      <c r="A21" s="4">
        <v>21</v>
      </c>
    </row>
    <row r="22" ht="13.5">
      <c r="A22" s="4">
        <v>22</v>
      </c>
    </row>
    <row r="23" ht="13.5">
      <c r="A23" s="4">
        <v>23</v>
      </c>
    </row>
    <row r="24" ht="13.5">
      <c r="A24" s="4">
        <v>24</v>
      </c>
    </row>
    <row r="25" ht="13.5">
      <c r="A25" s="4">
        <v>25</v>
      </c>
    </row>
    <row r="26" ht="13.5">
      <c r="A26" s="4">
        <v>26</v>
      </c>
    </row>
    <row r="27" ht="13.5">
      <c r="A27" s="4">
        <v>27</v>
      </c>
    </row>
    <row r="28" ht="13.5">
      <c r="A28" s="4">
        <v>28</v>
      </c>
    </row>
    <row r="29" ht="13.5">
      <c r="A29" s="4">
        <v>29</v>
      </c>
    </row>
    <row r="30" ht="13.5">
      <c r="A30" s="4">
        <v>30</v>
      </c>
    </row>
    <row r="31" ht="13.5">
      <c r="A31" s="4">
        <v>31</v>
      </c>
    </row>
    <row r="32" ht="13.5">
      <c r="A32" s="4">
        <v>32</v>
      </c>
    </row>
    <row r="33" ht="13.5">
      <c r="A33" s="4">
        <v>33</v>
      </c>
    </row>
    <row r="34" ht="13.5">
      <c r="A34" s="4">
        <v>34</v>
      </c>
    </row>
    <row r="35" ht="13.5">
      <c r="A35" s="4">
        <v>35</v>
      </c>
    </row>
    <row r="36" ht="13.5">
      <c r="A36" s="4">
        <v>36</v>
      </c>
    </row>
    <row r="37" ht="13.5">
      <c r="A37" s="4">
        <v>37</v>
      </c>
    </row>
    <row r="38" ht="13.5">
      <c r="A38" s="4">
        <v>38</v>
      </c>
    </row>
    <row r="39" ht="13.5">
      <c r="A39" s="4">
        <v>39</v>
      </c>
    </row>
    <row r="40" ht="13.5">
      <c r="A40" s="4">
        <v>40</v>
      </c>
    </row>
    <row r="41" ht="13.5">
      <c r="A41" s="4">
        <v>41</v>
      </c>
    </row>
    <row r="42" ht="13.5">
      <c r="A42" s="4">
        <v>42</v>
      </c>
    </row>
    <row r="43" ht="13.5">
      <c r="A43" s="4">
        <v>43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dcterms:created xsi:type="dcterms:W3CDTF">2006-03-17T08:12:43Z</dcterms:created>
  <dcterms:modified xsi:type="dcterms:W3CDTF">2006-03-28T14:52:46Z</dcterms:modified>
  <cp:category/>
  <cp:version/>
  <cp:contentType/>
  <cp:contentStatus/>
</cp:coreProperties>
</file>